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<sst xmlns="http://schemas.openxmlformats.org/spreadsheetml/2006/main" count="364" uniqueCount="227">
  <si>
    <r>
      <t xml:space="preserve">    武汉市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公文小标宋简"/>
        <charset val="134"/>
      </rPr>
      <t>年度事业单位公开招聘拟聘用人员公示表</t>
    </r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</si>
  <si>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</si>
  <si>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招聘单位</t>
    </r>
  </si>
  <si>
    <r>
      <rPr>
        <sz val="12"/>
        <color theme="1"/>
        <rFont val="方正黑体_GBK"/>
        <charset val="134"/>
      </rPr>
      <t>岗位</t>
    </r>
  </si>
  <si>
    <r>
      <rPr>
        <sz val="12"/>
        <color theme="1"/>
        <rFont val="方正黑体_GBK"/>
        <charset val="134"/>
      </rPr>
      <t>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黑体_GBK"/>
        <charset val="134"/>
      </rPr>
      <t>代码</t>
    </r>
  </si>
  <si>
    <r>
      <rPr>
        <sz val="12"/>
        <color theme="1"/>
        <rFont val="方正黑体_GBK"/>
        <charset val="134"/>
      </rPr>
      <t>报名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</si>
  <si>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姓名</t>
    </r>
  </si>
  <si>
    <r>
      <rPr>
        <sz val="12"/>
        <rFont val="方正黑体_GBK"/>
        <charset val="134"/>
      </rPr>
      <t>考</t>
    </r>
    <r>
      <rPr>
        <sz val="12"/>
        <rFont val="Times New Roman"/>
        <charset val="134"/>
      </rPr>
      <t xml:space="preserve"> </t>
    </r>
    <r>
      <rPr>
        <sz val="12"/>
        <rFont val="方正黑体_GBK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方正黑体_GBK"/>
        <charset val="134"/>
      </rPr>
      <t>成</t>
    </r>
    <r>
      <rPr>
        <sz val="12"/>
        <rFont val="Times New Roman"/>
        <charset val="134"/>
      </rPr>
      <t xml:space="preserve"> </t>
    </r>
    <r>
      <rPr>
        <sz val="12"/>
        <rFont val="方正黑体_GBK"/>
        <charset val="134"/>
      </rPr>
      <t>绩</t>
    </r>
  </si>
  <si>
    <r>
      <rPr>
        <sz val="12"/>
        <color theme="1"/>
        <rFont val="方正黑体_GBK"/>
        <charset val="134"/>
      </rPr>
      <t>综合成绩排名</t>
    </r>
  </si>
  <si>
    <r>
      <rPr>
        <sz val="12"/>
        <color theme="1"/>
        <rFont val="方正黑体_GBK"/>
        <charset val="134"/>
      </rPr>
      <t>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黑体_GBK"/>
        <charset val="134"/>
      </rPr>
      <t>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黑体_GBK"/>
        <charset val="134"/>
      </rPr>
      <t>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黑体_GBK"/>
        <charset val="134"/>
      </rPr>
      <t>况</t>
    </r>
  </si>
  <si>
    <r>
      <rPr>
        <sz val="12"/>
        <rFont val="方正黑体_GBK"/>
        <charset val="134"/>
      </rPr>
      <t>笔试</t>
    </r>
    <r>
      <rPr>
        <sz val="12"/>
        <rFont val="Times New Roman"/>
        <charset val="134"/>
      </rPr>
      <t xml:space="preserve">   (50%)</t>
    </r>
  </si>
  <si>
    <r>
      <rPr>
        <sz val="12"/>
        <rFont val="方正黑体_GBK"/>
        <charset val="134"/>
      </rPr>
      <t>面试</t>
    </r>
    <r>
      <rPr>
        <sz val="12"/>
        <rFont val="Times New Roman"/>
        <charset val="134"/>
      </rPr>
      <t xml:space="preserve">  (50%)</t>
    </r>
  </si>
  <si>
    <r>
      <rPr>
        <sz val="12"/>
        <rFont val="方正黑体_GBK"/>
        <charset val="134"/>
      </rPr>
      <t>综合</t>
    </r>
    <r>
      <rPr>
        <sz val="12"/>
        <rFont val="Times New Roman"/>
        <charset val="134"/>
      </rPr>
      <t>(100%)</t>
    </r>
  </si>
  <si>
    <r>
      <rPr>
        <sz val="12"/>
        <color theme="1"/>
        <rFont val="方正黑体_GBK"/>
        <charset val="134"/>
      </rPr>
      <t>年龄</t>
    </r>
  </si>
  <si>
    <r>
      <rPr>
        <sz val="12"/>
        <color theme="1"/>
        <rFont val="方正黑体_GBK"/>
        <charset val="134"/>
      </rPr>
      <t>学历</t>
    </r>
  </si>
  <si>
    <r>
      <rPr>
        <sz val="12"/>
        <color theme="1"/>
        <rFont val="方正黑体_GBK"/>
        <charset val="134"/>
      </rPr>
      <t>学位</t>
    </r>
  </si>
  <si>
    <r>
      <rPr>
        <sz val="12"/>
        <color theme="1"/>
        <rFont val="方正黑体_GBK"/>
        <charset val="134"/>
      </rPr>
      <t>专业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</si>
  <si>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黑体_GBK"/>
        <charset val="134"/>
      </rPr>
      <t>职业资格、</t>
    </r>
    <r>
      <rPr>
        <sz val="12"/>
        <color theme="1"/>
        <rFont val="Times New Roman"/>
        <charset val="134"/>
      </rPr>
      <t xml:space="preserve">
  </t>
    </r>
    <r>
      <rPr>
        <sz val="12"/>
        <color theme="1"/>
        <rFont val="方正黑体_GBK"/>
        <charset val="134"/>
      </rPr>
      <t>技术资格、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黑体_GBK"/>
        <charset val="134"/>
      </rPr>
      <t>技术等级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</si>
  <si>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方正黑体_GBK"/>
        <charset val="134"/>
      </rPr>
      <t>其他</t>
    </r>
  </si>
  <si>
    <t>武汉汉剧院</t>
  </si>
  <si>
    <t>汉剧舞台音响师</t>
  </si>
  <si>
    <t>260000500501</t>
  </si>
  <si>
    <t>4201015405</t>
  </si>
  <si>
    <t>陈钇桦</t>
  </si>
  <si>
    <t>64.8333</t>
  </si>
  <si>
    <t>本科</t>
  </si>
  <si>
    <t>学士</t>
  </si>
  <si>
    <t>录音艺术</t>
  </si>
  <si>
    <t>一级教师（义务教育教师/音乐）</t>
  </si>
  <si>
    <t>10年相关专业工作经历</t>
  </si>
  <si>
    <t>汉剧演奏员</t>
  </si>
  <si>
    <t>260000500502</t>
  </si>
  <si>
    <t>4201002366</t>
  </si>
  <si>
    <t>周圆圆</t>
  </si>
  <si>
    <t>中专</t>
  </si>
  <si>
    <t>无</t>
  </si>
  <si>
    <t>戏曲表演</t>
  </si>
  <si>
    <t>四级演奏员</t>
  </si>
  <si>
    <t>6年专业戏曲院团工作经历</t>
  </si>
  <si>
    <t>4201001095</t>
  </si>
  <si>
    <t>胡晓雨</t>
  </si>
  <si>
    <t>汉剧演员</t>
  </si>
  <si>
    <t>260000500503</t>
  </si>
  <si>
    <t>4201002759</t>
  </si>
  <si>
    <t>吕帅</t>
  </si>
  <si>
    <t>四级演员</t>
  </si>
  <si>
    <t>4201002328</t>
  </si>
  <si>
    <t>肖健枫</t>
  </si>
  <si>
    <t>武汉市艺术学校</t>
  </si>
  <si>
    <t>语文教师</t>
  </si>
  <si>
    <t>李丽</t>
  </si>
  <si>
    <t>研究生</t>
  </si>
  <si>
    <t>硕士</t>
  </si>
  <si>
    <t>学科教学（语文）</t>
  </si>
  <si>
    <t>高中语文教师资格证、讲师</t>
  </si>
  <si>
    <t>1、具备8年语文教学及2年以上班主任工作经历；
2、具备高中语文教师资格证和讲师专业技术职称；
3、指导学生获武汉市中职学校学生技能大赛一等奖。</t>
  </si>
  <si>
    <t>历史教师</t>
  </si>
  <si>
    <t>杨为明</t>
  </si>
  <si>
    <t>中国史</t>
  </si>
  <si>
    <t>高中历史教师资格证、助理讲师</t>
  </si>
  <si>
    <r>
      <rPr>
        <sz val="8"/>
        <rFont val="仿宋"/>
        <charset val="134"/>
      </rPr>
      <t>1</t>
    </r>
    <r>
      <rPr>
        <sz val="8"/>
        <color indexed="8"/>
        <rFont val="仿宋"/>
        <charset val="134"/>
      </rPr>
      <t>、具备10年历史教学及2年以上班主任工作经历；
2、具备高中历史教师资格证和助理讲师专业技术职称；
3、获2019年度市级优秀教师。</t>
    </r>
  </si>
  <si>
    <t>舞蹈教师</t>
  </si>
  <si>
    <t>汪玮</t>
  </si>
  <si>
    <t>音乐与舞蹈学</t>
  </si>
  <si>
    <t>舞蹈教学讲师、三级导演（编导）</t>
  </si>
  <si>
    <t>1、具备7年舞蹈教学及2年以上班主任工作经历；
2、具备讲师和三级导演（编导）专业技术职称；
3、获第五届湖北舞蹈金凤奖一等奖。</t>
  </si>
  <si>
    <t>声乐教师</t>
  </si>
  <si>
    <t>李峥嵘</t>
  </si>
  <si>
    <t>音乐</t>
  </si>
  <si>
    <t>音乐表演助教、初级“双师型”教师</t>
  </si>
  <si>
    <r>
      <rPr>
        <sz val="8"/>
        <rFont val="仿宋"/>
        <charset val="134"/>
      </rPr>
      <t>1</t>
    </r>
    <r>
      <rPr>
        <sz val="8"/>
        <color indexed="8"/>
        <rFont val="仿宋"/>
        <charset val="134"/>
      </rPr>
      <t>、具备6年音乐教学及2年以上班主任工作经历；
2、具备助教和艺术初级“双师型”教师认定；
3、指导学生获湖北省第八届大学生艺术节二等奖。</t>
    </r>
  </si>
  <si>
    <t>武汉美术馆</t>
  </si>
  <si>
    <t>展览策划</t>
  </si>
  <si>
    <t>260003800301</t>
  </si>
  <si>
    <t>李泽卿</t>
  </si>
  <si>
    <t>免笔试</t>
  </si>
  <si>
    <t>博士</t>
  </si>
  <si>
    <t>美术学</t>
  </si>
  <si>
    <t>三级艺术创意设计师（中级）</t>
  </si>
  <si>
    <t>1、具有1年以上相关专业工作经历
2、具备中级及以上艺术类相关专业技术职称</t>
  </si>
  <si>
    <t>江汉关博物馆</t>
  </si>
  <si>
    <t>藏品研究及保管</t>
  </si>
  <si>
    <t>260000501803</t>
  </si>
  <si>
    <t>邓戈</t>
  </si>
  <si>
    <t>文物与博物馆学</t>
  </si>
  <si>
    <t>辛亥革命博物院（辛亥革命武昌起义纪念馆）</t>
  </si>
  <si>
    <t>文物研究岗</t>
  </si>
  <si>
    <t>张少凡</t>
  </si>
  <si>
    <t>本科专业为060101历史学</t>
  </si>
  <si>
    <t>武汉爱乐乐团</t>
  </si>
  <si>
    <t>人事干事</t>
  </si>
  <si>
    <t>项馨聪</t>
  </si>
  <si>
    <t>德语语言
文学</t>
  </si>
  <si>
    <t>4年人事工作经历</t>
  </si>
  <si>
    <t>小提琴演奏员</t>
  </si>
  <si>
    <t>杨羽贝</t>
  </si>
  <si>
    <t>音乐表演（小提琴）</t>
  </si>
  <si>
    <t>3年小提琴演奏员工作经历</t>
  </si>
  <si>
    <t>武汉市文物考古研究所（武汉市文化遗产保护研究中心）</t>
  </si>
  <si>
    <t>田野考古人员</t>
  </si>
  <si>
    <t>260000501401</t>
  </si>
  <si>
    <t>明胜</t>
  </si>
  <si>
    <t>文物与博物馆</t>
  </si>
  <si>
    <t>本科专业为考古学</t>
  </si>
  <si>
    <t>田野考古研究人员</t>
  </si>
  <si>
    <t>260000501402</t>
  </si>
  <si>
    <t>余杰</t>
  </si>
  <si>
    <t>考古学与博物馆学</t>
  </si>
  <si>
    <t>讲师（中级）</t>
  </si>
  <si>
    <t>本科专业为考古学、硕士为考古学</t>
  </si>
  <si>
    <t>武汉博物馆
（武汉市文物交流中心）</t>
  </si>
  <si>
    <t>历史研究</t>
  </si>
  <si>
    <t>260000500903</t>
  </si>
  <si>
    <t>季雯颉</t>
  </si>
  <si>
    <t>高级中学
教师资格（历史）</t>
  </si>
  <si>
    <t xml:space="preserve"> 书画研究与鉴定</t>
  </si>
  <si>
    <t>260000500904</t>
  </si>
  <si>
    <t xml:space="preserve"> 易雨聪</t>
  </si>
  <si>
    <t>中国画</t>
  </si>
  <si>
    <t>展览设计</t>
  </si>
  <si>
    <t>260000500907</t>
  </si>
  <si>
    <t>钱若薇</t>
  </si>
  <si>
    <t>艺术设计</t>
  </si>
  <si>
    <r>
      <rPr>
        <sz val="9"/>
        <rFont val="仿宋"/>
        <charset val="134"/>
      </rPr>
      <t>武汉博物馆</t>
    </r>
    <r>
      <rPr>
        <sz val="9"/>
        <rFont val="仿宋"/>
        <charset val="0"/>
      </rPr>
      <t xml:space="preserve">
</t>
    </r>
    <r>
      <rPr>
        <sz val="9"/>
        <rFont val="仿宋"/>
        <charset val="134"/>
      </rPr>
      <t>（武汉市文物交流中心）</t>
    </r>
  </si>
  <si>
    <t>财务人员</t>
  </si>
  <si>
    <t>260000500910</t>
  </si>
  <si>
    <t>韩茜</t>
  </si>
  <si>
    <t>会计</t>
  </si>
  <si>
    <t>会计师</t>
  </si>
  <si>
    <t>4年年财务工作经历</t>
  </si>
  <si>
    <t>文秘综合</t>
  </si>
  <si>
    <t>260000500911</t>
  </si>
  <si>
    <t>王钰沂</t>
  </si>
  <si>
    <t>新闻与传播</t>
  </si>
  <si>
    <t>馆员</t>
  </si>
  <si>
    <t>8年文秘工作经历</t>
  </si>
  <si>
    <t>文物征集</t>
  </si>
  <si>
    <t>260000500912</t>
  </si>
  <si>
    <t>刘馨怡</t>
  </si>
  <si>
    <t>图书情报</t>
  </si>
  <si>
    <t>文物保管</t>
  </si>
  <si>
    <t>260000500913</t>
  </si>
  <si>
    <t>吕甜甜</t>
  </si>
  <si>
    <t>博物馆</t>
  </si>
  <si>
    <t>展陈形式设计</t>
  </si>
  <si>
    <t>260000500914</t>
  </si>
  <si>
    <t>周慧怡</t>
  </si>
  <si>
    <t>美术</t>
  </si>
  <si>
    <t>助理馆员</t>
  </si>
  <si>
    <t>4年设计工作经历</t>
  </si>
  <si>
    <t>展陈内容设计</t>
  </si>
  <si>
    <t>260000500915</t>
  </si>
  <si>
    <t>张桁洁</t>
  </si>
  <si>
    <t>学术研究</t>
  </si>
  <si>
    <t>260000500916</t>
  </si>
  <si>
    <t>周绅</t>
  </si>
  <si>
    <t>信息管理</t>
  </si>
  <si>
    <t>260000500917</t>
  </si>
  <si>
    <t>陈科锦</t>
  </si>
  <si>
    <t>6年研发工作经历</t>
  </si>
  <si>
    <t>武汉革命博物馆（武昌农民运动讲习所旧址纪念馆、中共五大会址纪念馆）</t>
  </si>
  <si>
    <t>新媒体宣传</t>
  </si>
  <si>
    <t>260000501004</t>
  </si>
  <si>
    <t>向璐瑶</t>
  </si>
  <si>
    <t>文学学士</t>
  </si>
  <si>
    <t>英语</t>
  </si>
  <si>
    <t>3年相关工作经历</t>
  </si>
  <si>
    <t>武汉市中山舰博物馆</t>
  </si>
  <si>
    <t>藏品保管研究</t>
  </si>
  <si>
    <t>260000501101</t>
  </si>
  <si>
    <t>卓丽杰</t>
  </si>
  <si>
    <t>文博馆员</t>
  </si>
  <si>
    <t>7年相关专业工作经历，独立发表文物与博物馆领域的学术论文2篇。</t>
  </si>
  <si>
    <t>武汉图书馆</t>
  </si>
  <si>
    <t>后勤服务岗</t>
  </si>
  <si>
    <t>熊运杉</t>
  </si>
  <si>
    <t>电气工程及其自动化</t>
  </si>
  <si>
    <t>党务干事岗</t>
  </si>
  <si>
    <t>陈文嘉</t>
  </si>
  <si>
    <t>政治学</t>
  </si>
  <si>
    <t>中共党员</t>
  </si>
  <si>
    <t>业务干事岗</t>
  </si>
  <si>
    <t>杨灿</t>
  </si>
  <si>
    <t>新闻传播学</t>
  </si>
  <si>
    <t>综合文字岗</t>
  </si>
  <si>
    <t>刘钰民</t>
  </si>
  <si>
    <t>中国现当代文学</t>
  </si>
  <si>
    <t>财务会计岗</t>
  </si>
  <si>
    <t>刘诗颖</t>
  </si>
  <si>
    <t>会计学</t>
  </si>
  <si>
    <t>初级会计专业技术资格证书</t>
  </si>
  <si>
    <t>阅读推广与参考咨询岗</t>
  </si>
  <si>
    <t>徐雯颖</t>
  </si>
  <si>
    <t>高级中学教师资格（化学）</t>
  </si>
  <si>
    <t>文献资源建设岗</t>
  </si>
  <si>
    <t>王馨苑</t>
  </si>
  <si>
    <t>英语口译</t>
  </si>
  <si>
    <t>古籍与地方文献岗</t>
  </si>
  <si>
    <t>田冠华</t>
  </si>
  <si>
    <t>中国近现代史基本问题研究</t>
  </si>
  <si>
    <t>4201086597</t>
  </si>
  <si>
    <t>叶佳欣</t>
  </si>
  <si>
    <t>中国古典文献学</t>
  </si>
  <si>
    <t>高级中学教师资格（语文）</t>
  </si>
  <si>
    <t>信息化技术岗</t>
  </si>
  <si>
    <t>4201011741</t>
  </si>
  <si>
    <t>赵皓岚</t>
  </si>
  <si>
    <t>计算机科学与技术</t>
  </si>
  <si>
    <t>武汉市艺术创作研究中心（武汉市戏曲传承发展研究中心）</t>
  </si>
  <si>
    <t>戏剧编剧</t>
  </si>
  <si>
    <t>260000500602</t>
  </si>
  <si>
    <t>徐玉</t>
  </si>
  <si>
    <t>汉语言文学</t>
  </si>
  <si>
    <t>武汉市群众艺术馆</t>
  </si>
  <si>
    <t>音乐表演与辅导</t>
  </si>
  <si>
    <t>260000500401</t>
  </si>
  <si>
    <t>纪晓烨</t>
  </si>
  <si>
    <t>专业方向为琵琶演奏</t>
  </si>
  <si>
    <t>赵梓君</t>
  </si>
  <si>
    <t>高中教师资格证（音乐）</t>
  </si>
  <si>
    <t>非遗理论研究与教学</t>
  </si>
  <si>
    <t>260000500402</t>
  </si>
  <si>
    <t>郑思源</t>
  </si>
  <si>
    <t>初中教师资格证（语文）</t>
  </si>
  <si>
    <t>注：</t>
  </si>
  <si>
    <r>
      <rPr>
        <sz val="12"/>
        <color theme="1"/>
        <rFont val="Times New Roman"/>
        <charset val="134"/>
      </rPr>
      <t>1.“</t>
    </r>
    <r>
      <rPr>
        <sz val="12"/>
        <rFont val="方正仿宋_GBK"/>
        <charset val="134"/>
      </rPr>
      <t>考试成绩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栏目内容均按百分制填写</t>
    </r>
    <r>
      <rPr>
        <sz val="12"/>
        <rFont val="Times New Roman"/>
        <charset val="134"/>
      </rPr>
      <t>,</t>
    </r>
    <r>
      <rPr>
        <sz val="12"/>
        <rFont val="方正仿宋_GBK"/>
        <charset val="134"/>
      </rPr>
      <t>免笔试岗位笔试栏填写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免笔试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</si>
  <si>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方正仿宋_GBK"/>
        <charset val="134"/>
      </rPr>
      <t>公示内容主要涉及岗位条件相关内容，如岗位条件要求工作经历，需在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其它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栏注明相关工作经历时长。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</si>
</sst>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00_ "/>
    <numFmt numFmtId="179" formatCode="0.00_ "/>
  </numFmts>
  <fonts count="4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0"/>
      <color theme="1"/>
      <name val="仿宋"/>
      <charset val="134"/>
    </font>
    <font>
      <sz val="11"/>
      <color theme="1"/>
      <name val="Times New Roman"/>
      <charset val="134"/>
    </font>
    <font>
      <sz val="20"/>
      <color theme="1"/>
      <name val="公文小标宋简"/>
      <charset val="134"/>
    </font>
    <font>
      <sz val="11"/>
      <color theme="1"/>
      <name val="仿宋"/>
      <charset val="134"/>
    </font>
    <font>
      <sz val="11"/>
      <name val="仿宋"/>
      <charset val="0"/>
    </font>
    <font>
      <sz val="11"/>
      <name val="仿宋"/>
      <charset val="134"/>
    </font>
    <font>
      <sz val="9"/>
      <name val="仿宋"/>
      <charset val="0"/>
    </font>
    <font>
      <sz val="9"/>
      <name val="仿宋"/>
      <charset val="134"/>
    </font>
    <font>
      <sz val="9"/>
      <color theme="1"/>
      <name val="仿宋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1"/>
      <color theme="1"/>
      <name val="仿宋"/>
      <charset val="0"/>
    </font>
    <font>
      <sz val="8"/>
      <name val="仿宋"/>
      <charset val="134"/>
    </font>
    <font>
      <sz val="11"/>
      <name val="仿宋"/>
      <charset val="254"/>
    </font>
    <font>
      <sz val="11"/>
      <name val="仿宋"/>
      <charset val="25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方正黑体_GBK"/>
      <charset val="134"/>
    </font>
    <font>
      <sz val="8"/>
      <color indexed="8"/>
      <name val="仿宋"/>
      <charset val="134"/>
    </font>
    <font>
      <sz val="12"/>
      <color theme="1"/>
      <name val="方正仿宋_GBK"/>
      <charset val="134"/>
    </font>
    <font>
      <sz val="12"/>
      <name val="方正黑体_GBK"/>
      <charset val="134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177" fontId="6" fillId="0" borderId="2" xfId="49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shrinkToFit="1"/>
    </xf>
    <xf numFmtId="0" fontId="9" fillId="0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 shrinkToFit="1"/>
    </xf>
    <xf numFmtId="0" fontId="6" fillId="0" borderId="1" xfId="49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77" fontId="6" fillId="0" borderId="2" xfId="0" applyNumberFormat="1" applyFont="1" applyFill="1" applyBorder="1" applyAlignment="1">
      <alignment horizontal="center" vertical="center" wrapText="1" shrinkToFit="1"/>
    </xf>
    <xf numFmtId="0" fontId="11" fillId="0" borderId="0" xfId="49" applyFont="1" applyAlignment="1">
      <alignment vertical="center"/>
    </xf>
    <xf numFmtId="0" fontId="12" fillId="0" borderId="0" xfId="49" applyFont="1" applyAlignment="1">
      <alignment vertical="center"/>
    </xf>
    <xf numFmtId="0" fontId="12" fillId="0" borderId="2" xfId="49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8" fontId="13" fillId="0" borderId="2" xfId="0" applyNumberFormat="1" applyFont="1" applyFill="1" applyBorder="1" applyAlignment="1">
      <alignment horizontal="center" vertical="center" wrapText="1"/>
    </xf>
    <xf numFmtId="178" fontId="7" fillId="0" borderId="2" xfId="49" applyNumberFormat="1" applyFont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178" fontId="6" fillId="0" borderId="2" xfId="49" applyNumberFormat="1" applyFont="1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shrinkToFit="1"/>
    </xf>
    <xf numFmtId="0" fontId="7" fillId="0" borderId="2" xfId="49" applyFont="1" applyFill="1" applyBorder="1" applyAlignment="1">
      <alignment horizontal="center" vertical="center" shrinkToFit="1"/>
    </xf>
    <xf numFmtId="179" fontId="6" fillId="0" borderId="2" xfId="49" applyNumberFormat="1" applyFont="1" applyFill="1" applyBorder="1" applyAlignment="1">
      <alignment horizontal="center" vertical="center" shrinkToFit="1"/>
    </xf>
    <xf numFmtId="179" fontId="6" fillId="0" borderId="2" xfId="0" applyNumberFormat="1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179" fontId="7" fillId="0" borderId="2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 shrinkToFit="1"/>
    </xf>
    <xf numFmtId="179" fontId="7" fillId="0" borderId="2" xfId="49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shrinkToFit="1"/>
    </xf>
    <xf numFmtId="178" fontId="6" fillId="0" borderId="2" xfId="49" applyNumberFormat="1" applyFont="1" applyFill="1" applyBorder="1" applyAlignment="1">
      <alignment horizontal="center" vertical="center" shrinkToFit="1"/>
    </xf>
    <xf numFmtId="179" fontId="7" fillId="0" borderId="2" xfId="49" applyNumberFormat="1" applyFont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78" fontId="7" fillId="0" borderId="2" xfId="49" applyNumberFormat="1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179" fontId="6" fillId="0" borderId="2" xfId="49" applyNumberFormat="1" applyFont="1" applyFill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/>
    </xf>
    <xf numFmtId="0" fontId="12" fillId="0" borderId="0" xfId="49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49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6" fillId="0" borderId="2" xfId="49" applyFont="1" applyFill="1" applyBorder="1" applyAlignment="1">
      <alignment horizontal="center" vertical="center" wrapText="1"/>
    </xf>
    <xf numFmtId="0" fontId="15" fillId="0" borderId="2" xfId="49" applyFont="1" applyFill="1" applyBorder="1" applyAlignment="1">
      <alignment horizontal="center" vertical="center" wrapText="1"/>
    </xf>
    <xf numFmtId="0" fontId="16" fillId="0" borderId="2" xfId="49" applyFont="1" applyFill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 quotePrefix="1">
      <alignment horizontal="center" vertical="center" wrapText="1"/>
    </xf>
    <xf numFmtId="0" fontId="5" fillId="0" borderId="2" xfId="0" applyFont="1" applyBorder="1" applyAlignment="1" quotePrefix="1">
      <alignment horizontal="center" vertical="center"/>
    </xf>
    <xf numFmtId="0" fontId="6" fillId="0" borderId="1" xfId="49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8"/>
  <sheetViews>
    <sheetView showGridLines="0" tabSelected="1" workbookViewId="0">
      <selection activeCell="J7" sqref="J7"/>
    </sheetView>
  </sheetViews>
  <sheetFormatPr defaultColWidth="9" defaultRowHeight="14.25"/>
  <cols>
    <col min="1" max="1" width="4.625" style="4" customWidth="1"/>
    <col min="2" max="2" width="17.875" style="4" customWidth="1"/>
    <col min="3" max="3" width="13.55" style="4"/>
    <col min="4" max="4" width="15.4083333333333" style="4" customWidth="1"/>
    <col min="5" max="5" width="14.1416666666667" style="4" customWidth="1"/>
    <col min="6" max="6" width="9" style="4"/>
    <col min="7" max="7" width="9.125" style="4" customWidth="1"/>
    <col min="8" max="8" width="10.4333333333333" style="4" customWidth="1"/>
    <col min="9" max="9" width="9.125" style="4" customWidth="1"/>
    <col min="10" max="10" width="5.25" style="4" customWidth="1"/>
    <col min="11" max="11" width="5.875" style="5" customWidth="1"/>
    <col min="12" max="13" width="7.50833333333333" style="5" customWidth="1"/>
    <col min="14" max="14" width="7.50833333333333" style="6" customWidth="1"/>
    <col min="15" max="15" width="13.75" style="6" customWidth="1"/>
    <col min="16" max="16" width="22.775" style="4" customWidth="1"/>
    <col min="17" max="16384" width="9" style="4"/>
  </cols>
  <sheetData>
    <row r="1" ht="35.25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27" customHeight="1" spans="1:16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27" t="s">
        <v>7</v>
      </c>
      <c r="H2" s="27"/>
      <c r="I2" s="27"/>
      <c r="J2" s="8" t="s">
        <v>8</v>
      </c>
      <c r="K2" s="9" t="s">
        <v>9</v>
      </c>
      <c r="L2" s="9"/>
      <c r="M2" s="9"/>
      <c r="N2" s="58"/>
      <c r="O2" s="58"/>
      <c r="P2" s="9"/>
    </row>
    <row r="3" s="2" customFormat="1" ht="52" customHeight="1" spans="1:16">
      <c r="A3" s="10"/>
      <c r="B3" s="9"/>
      <c r="C3" s="9"/>
      <c r="D3" s="10"/>
      <c r="E3" s="10"/>
      <c r="F3" s="9"/>
      <c r="G3" s="27" t="s">
        <v>10</v>
      </c>
      <c r="H3" s="27" t="s">
        <v>11</v>
      </c>
      <c r="I3" s="27" t="s">
        <v>12</v>
      </c>
      <c r="J3" s="10"/>
      <c r="K3" s="9" t="s">
        <v>13</v>
      </c>
      <c r="L3" s="9" t="s">
        <v>14</v>
      </c>
      <c r="M3" s="9" t="s">
        <v>15</v>
      </c>
      <c r="N3" s="58" t="s">
        <v>16</v>
      </c>
      <c r="O3" s="58" t="s">
        <v>17</v>
      </c>
      <c r="P3" s="9" t="s">
        <v>18</v>
      </c>
    </row>
    <row r="4" s="3" customFormat="1" ht="45" customHeight="1" spans="1:16">
      <c r="A4" s="11">
        <v>1</v>
      </c>
      <c r="B4" s="11" t="s">
        <v>19</v>
      </c>
      <c r="C4" s="12" t="s">
        <v>20</v>
      </c>
      <c r="D4" s="13" t="s">
        <v>21</v>
      </c>
      <c r="E4" s="28" t="s">
        <v>22</v>
      </c>
      <c r="F4" s="28" t="s">
        <v>23</v>
      </c>
      <c r="G4" s="29" t="s">
        <v>24</v>
      </c>
      <c r="H4" s="30">
        <v>76.08</v>
      </c>
      <c r="I4" s="47">
        <f t="shared" ref="I4:I8" si="0">0.5*G4+0.5*H4</f>
        <v>70.45665</v>
      </c>
      <c r="J4" s="11">
        <v>1</v>
      </c>
      <c r="K4" s="11">
        <v>36</v>
      </c>
      <c r="L4" s="11" t="s">
        <v>25</v>
      </c>
      <c r="M4" s="11" t="s">
        <v>26</v>
      </c>
      <c r="N4" s="11" t="s">
        <v>27</v>
      </c>
      <c r="O4" s="14" t="s">
        <v>28</v>
      </c>
      <c r="P4" s="59" t="s">
        <v>29</v>
      </c>
    </row>
    <row r="5" s="3" customFormat="1" ht="45" customHeight="1" spans="1:16">
      <c r="A5" s="11">
        <v>2</v>
      </c>
      <c r="B5" s="11" t="s">
        <v>19</v>
      </c>
      <c r="C5" s="12" t="s">
        <v>30</v>
      </c>
      <c r="D5" s="13" t="s">
        <v>31</v>
      </c>
      <c r="E5" s="28" t="s">
        <v>32</v>
      </c>
      <c r="F5" s="28" t="s">
        <v>33</v>
      </c>
      <c r="G5" s="29">
        <v>75.5</v>
      </c>
      <c r="H5" s="30">
        <v>83.58</v>
      </c>
      <c r="I5" s="47">
        <f t="shared" si="0"/>
        <v>79.54</v>
      </c>
      <c r="J5" s="48">
        <v>1</v>
      </c>
      <c r="K5" s="11">
        <v>26</v>
      </c>
      <c r="L5" s="11" t="s">
        <v>34</v>
      </c>
      <c r="M5" s="11" t="s">
        <v>35</v>
      </c>
      <c r="N5" s="11" t="s">
        <v>36</v>
      </c>
      <c r="O5" s="14" t="s">
        <v>37</v>
      </c>
      <c r="P5" s="59" t="s">
        <v>38</v>
      </c>
    </row>
    <row r="6" s="3" customFormat="1" ht="45" customHeight="1" spans="1:16">
      <c r="A6" s="11">
        <v>3</v>
      </c>
      <c r="B6" s="11" t="s">
        <v>19</v>
      </c>
      <c r="C6" s="12" t="s">
        <v>30</v>
      </c>
      <c r="D6" s="74" t="s">
        <v>31</v>
      </c>
      <c r="E6" s="28" t="s">
        <v>39</v>
      </c>
      <c r="F6" s="28" t="s">
        <v>40</v>
      </c>
      <c r="G6" s="29">
        <v>74.5</v>
      </c>
      <c r="H6" s="31">
        <v>75.36</v>
      </c>
      <c r="I6" s="47">
        <f t="shared" si="0"/>
        <v>74.93</v>
      </c>
      <c r="J6" s="11">
        <v>2</v>
      </c>
      <c r="K6" s="11">
        <v>30</v>
      </c>
      <c r="L6" s="11" t="s">
        <v>34</v>
      </c>
      <c r="M6" s="11" t="s">
        <v>35</v>
      </c>
      <c r="N6" s="11" t="s">
        <v>36</v>
      </c>
      <c r="O6" s="14" t="s">
        <v>37</v>
      </c>
      <c r="P6" s="59" t="s">
        <v>38</v>
      </c>
    </row>
    <row r="7" s="3" customFormat="1" ht="45" customHeight="1" spans="1:16">
      <c r="A7" s="11">
        <v>4</v>
      </c>
      <c r="B7" s="11" t="s">
        <v>19</v>
      </c>
      <c r="C7" s="12" t="s">
        <v>41</v>
      </c>
      <c r="D7" s="74" t="s">
        <v>42</v>
      </c>
      <c r="E7" s="28" t="s">
        <v>43</v>
      </c>
      <c r="F7" s="28" t="s">
        <v>44</v>
      </c>
      <c r="G7" s="29">
        <v>76</v>
      </c>
      <c r="H7" s="31">
        <v>78.78</v>
      </c>
      <c r="I7" s="47">
        <f t="shared" si="0"/>
        <v>77.39</v>
      </c>
      <c r="J7" s="11">
        <v>1</v>
      </c>
      <c r="K7" s="11">
        <v>24</v>
      </c>
      <c r="L7" s="11" t="s">
        <v>34</v>
      </c>
      <c r="M7" s="11" t="s">
        <v>35</v>
      </c>
      <c r="N7" s="11" t="s">
        <v>36</v>
      </c>
      <c r="O7" s="14" t="s">
        <v>45</v>
      </c>
      <c r="P7" s="59" t="s">
        <v>38</v>
      </c>
    </row>
    <row r="8" s="3" customFormat="1" ht="45" customHeight="1" spans="1:16">
      <c r="A8" s="11">
        <v>5</v>
      </c>
      <c r="B8" s="11" t="s">
        <v>19</v>
      </c>
      <c r="C8" s="12" t="s">
        <v>41</v>
      </c>
      <c r="D8" s="74" t="s">
        <v>42</v>
      </c>
      <c r="E8" s="28" t="s">
        <v>46</v>
      </c>
      <c r="F8" s="28" t="s">
        <v>47</v>
      </c>
      <c r="G8" s="29">
        <v>74</v>
      </c>
      <c r="H8" s="31">
        <v>80.2</v>
      </c>
      <c r="I8" s="47">
        <f t="shared" si="0"/>
        <v>77.1</v>
      </c>
      <c r="J8" s="11">
        <v>2</v>
      </c>
      <c r="K8" s="11">
        <v>25</v>
      </c>
      <c r="L8" s="11" t="s">
        <v>34</v>
      </c>
      <c r="M8" s="11" t="s">
        <v>35</v>
      </c>
      <c r="N8" s="11" t="s">
        <v>36</v>
      </c>
      <c r="O8" s="14" t="s">
        <v>45</v>
      </c>
      <c r="P8" s="59" t="s">
        <v>38</v>
      </c>
    </row>
    <row r="9" s="3" customFormat="1" ht="71" customHeight="1" spans="1:16">
      <c r="A9" s="11">
        <v>6</v>
      </c>
      <c r="B9" s="15" t="s">
        <v>48</v>
      </c>
      <c r="C9" s="15" t="s">
        <v>49</v>
      </c>
      <c r="D9" s="16">
        <v>260000500801</v>
      </c>
      <c r="E9" s="32">
        <v>4201077594</v>
      </c>
      <c r="F9" s="15" t="s">
        <v>50</v>
      </c>
      <c r="G9" s="33">
        <v>60</v>
      </c>
      <c r="H9" s="33">
        <v>84.82</v>
      </c>
      <c r="I9" s="33">
        <v>72.41</v>
      </c>
      <c r="J9" s="11">
        <v>1</v>
      </c>
      <c r="K9" s="15">
        <v>35</v>
      </c>
      <c r="L9" s="15" t="s">
        <v>51</v>
      </c>
      <c r="M9" s="15" t="s">
        <v>52</v>
      </c>
      <c r="N9" s="15" t="s">
        <v>53</v>
      </c>
      <c r="O9" s="15" t="s">
        <v>54</v>
      </c>
      <c r="P9" s="60" t="s">
        <v>55</v>
      </c>
    </row>
    <row r="10" s="3" customFormat="1" ht="72" customHeight="1" spans="1:16">
      <c r="A10" s="11">
        <v>7</v>
      </c>
      <c r="B10" s="15" t="s">
        <v>48</v>
      </c>
      <c r="C10" s="15" t="s">
        <v>56</v>
      </c>
      <c r="D10" s="16">
        <v>260000500802</v>
      </c>
      <c r="E10" s="32">
        <v>4201056876</v>
      </c>
      <c r="F10" s="15" t="s">
        <v>57</v>
      </c>
      <c r="G10" s="33">
        <v>61.1667</v>
      </c>
      <c r="H10" s="33">
        <v>78.82</v>
      </c>
      <c r="I10" s="33">
        <v>69.9934</v>
      </c>
      <c r="J10" s="48">
        <v>1</v>
      </c>
      <c r="K10" s="15">
        <v>36</v>
      </c>
      <c r="L10" s="15" t="s">
        <v>51</v>
      </c>
      <c r="M10" s="15" t="s">
        <v>52</v>
      </c>
      <c r="N10" s="15" t="s">
        <v>58</v>
      </c>
      <c r="O10" s="15" t="s">
        <v>59</v>
      </c>
      <c r="P10" s="60" t="s">
        <v>60</v>
      </c>
    </row>
    <row r="11" s="3" customFormat="1" ht="72" customHeight="1" spans="1:16">
      <c r="A11" s="11">
        <v>8</v>
      </c>
      <c r="B11" s="15" t="s">
        <v>48</v>
      </c>
      <c r="C11" s="15" t="s">
        <v>61</v>
      </c>
      <c r="D11" s="16">
        <v>260000500803</v>
      </c>
      <c r="E11" s="32">
        <v>4201065622</v>
      </c>
      <c r="F11" s="15" t="s">
        <v>62</v>
      </c>
      <c r="G11" s="33">
        <v>45.8333</v>
      </c>
      <c r="H11" s="33">
        <v>82.04</v>
      </c>
      <c r="I11" s="33">
        <v>63.9367</v>
      </c>
      <c r="J11" s="48">
        <v>1</v>
      </c>
      <c r="K11" s="15">
        <v>37</v>
      </c>
      <c r="L11" s="15" t="s">
        <v>51</v>
      </c>
      <c r="M11" s="15" t="s">
        <v>52</v>
      </c>
      <c r="N11" s="15" t="s">
        <v>63</v>
      </c>
      <c r="O11" s="15" t="s">
        <v>64</v>
      </c>
      <c r="P11" s="60" t="s">
        <v>65</v>
      </c>
    </row>
    <row r="12" s="3" customFormat="1" ht="70" customHeight="1" spans="1:16">
      <c r="A12" s="11">
        <v>9</v>
      </c>
      <c r="B12" s="15" t="s">
        <v>48</v>
      </c>
      <c r="C12" s="15" t="s">
        <v>66</v>
      </c>
      <c r="D12" s="16">
        <v>260000500804</v>
      </c>
      <c r="E12" s="32">
        <v>4201024589</v>
      </c>
      <c r="F12" s="15" t="s">
        <v>67</v>
      </c>
      <c r="G12" s="33">
        <v>68.8333</v>
      </c>
      <c r="H12" s="33">
        <v>82.24</v>
      </c>
      <c r="I12" s="33">
        <v>75.5367</v>
      </c>
      <c r="J12" s="48">
        <v>1</v>
      </c>
      <c r="K12" s="15">
        <v>31</v>
      </c>
      <c r="L12" s="15" t="s">
        <v>51</v>
      </c>
      <c r="M12" s="15" t="s">
        <v>52</v>
      </c>
      <c r="N12" s="15" t="s">
        <v>68</v>
      </c>
      <c r="O12" s="15" t="s">
        <v>69</v>
      </c>
      <c r="P12" s="60" t="s">
        <v>70</v>
      </c>
    </row>
    <row r="13" s="3" customFormat="1" ht="61" customHeight="1" spans="1:16">
      <c r="A13" s="11">
        <v>10</v>
      </c>
      <c r="B13" s="11" t="s">
        <v>71</v>
      </c>
      <c r="C13" s="11" t="s">
        <v>72</v>
      </c>
      <c r="D13" s="75" t="s">
        <v>73</v>
      </c>
      <c r="E13" s="11">
        <v>4201019734</v>
      </c>
      <c r="F13" s="11" t="s">
        <v>74</v>
      </c>
      <c r="G13" s="34" t="s">
        <v>75</v>
      </c>
      <c r="H13" s="34">
        <v>80.5</v>
      </c>
      <c r="I13" s="34">
        <v>80.5</v>
      </c>
      <c r="J13" s="11">
        <v>1</v>
      </c>
      <c r="K13" s="11">
        <v>32</v>
      </c>
      <c r="L13" s="11" t="s">
        <v>51</v>
      </c>
      <c r="M13" s="11" t="s">
        <v>76</v>
      </c>
      <c r="N13" s="11" t="s">
        <v>77</v>
      </c>
      <c r="O13" s="14" t="s">
        <v>78</v>
      </c>
      <c r="P13" s="61" t="s">
        <v>79</v>
      </c>
    </row>
    <row r="14" s="3" customFormat="1" ht="45" customHeight="1" spans="1:16">
      <c r="A14" s="11">
        <v>11</v>
      </c>
      <c r="B14" s="11" t="s">
        <v>80</v>
      </c>
      <c r="C14" s="11" t="s">
        <v>81</v>
      </c>
      <c r="D14" s="75" t="s">
        <v>82</v>
      </c>
      <c r="E14" s="11">
        <v>4201001425</v>
      </c>
      <c r="F14" s="11" t="s">
        <v>83</v>
      </c>
      <c r="G14" s="34">
        <v>76.3333</v>
      </c>
      <c r="H14" s="34">
        <v>84.12</v>
      </c>
      <c r="I14" s="34">
        <v>80.2267</v>
      </c>
      <c r="J14" s="11">
        <v>1</v>
      </c>
      <c r="K14" s="11">
        <v>25</v>
      </c>
      <c r="L14" s="11" t="s">
        <v>25</v>
      </c>
      <c r="M14" s="11" t="s">
        <v>26</v>
      </c>
      <c r="N14" s="14" t="s">
        <v>84</v>
      </c>
      <c r="O14" s="11"/>
      <c r="P14" s="62"/>
    </row>
    <row r="15" s="3" customFormat="1" ht="45" customHeight="1" spans="1:16">
      <c r="A15" s="11">
        <v>12</v>
      </c>
      <c r="B15" s="17" t="s">
        <v>85</v>
      </c>
      <c r="C15" s="12" t="s">
        <v>86</v>
      </c>
      <c r="D15" s="18">
        <v>260000501705</v>
      </c>
      <c r="E15" s="11">
        <v>4201034722</v>
      </c>
      <c r="F15" s="11" t="s">
        <v>87</v>
      </c>
      <c r="G15" s="34">
        <v>78.6667</v>
      </c>
      <c r="H15" s="34">
        <v>75.62</v>
      </c>
      <c r="I15" s="34">
        <v>77.1434</v>
      </c>
      <c r="J15" s="11">
        <v>1</v>
      </c>
      <c r="K15" s="11">
        <v>24</v>
      </c>
      <c r="L15" s="11" t="s">
        <v>51</v>
      </c>
      <c r="M15" s="11" t="s">
        <v>52</v>
      </c>
      <c r="N15" s="11" t="s">
        <v>58</v>
      </c>
      <c r="O15" s="11"/>
      <c r="P15" s="11" t="s">
        <v>88</v>
      </c>
    </row>
    <row r="16" s="3" customFormat="1" ht="45" customHeight="1" spans="1:16">
      <c r="A16" s="11">
        <v>13</v>
      </c>
      <c r="B16" s="11" t="s">
        <v>89</v>
      </c>
      <c r="C16" s="11" t="s">
        <v>90</v>
      </c>
      <c r="D16" s="19">
        <v>260000500714</v>
      </c>
      <c r="E16" s="35">
        <v>4201014537</v>
      </c>
      <c r="F16" s="36" t="s">
        <v>91</v>
      </c>
      <c r="G16" s="37">
        <v>79</v>
      </c>
      <c r="H16" s="38">
        <v>82.56</v>
      </c>
      <c r="I16" s="49">
        <v>80.78</v>
      </c>
      <c r="J16" s="50">
        <v>1</v>
      </c>
      <c r="K16" s="11">
        <v>29</v>
      </c>
      <c r="L16" s="11" t="s">
        <v>51</v>
      </c>
      <c r="M16" s="11" t="s">
        <v>52</v>
      </c>
      <c r="N16" s="14" t="s">
        <v>92</v>
      </c>
      <c r="O16" s="11"/>
      <c r="P16" s="14" t="s">
        <v>93</v>
      </c>
    </row>
    <row r="17" s="3" customFormat="1" ht="45" customHeight="1" spans="1:16">
      <c r="A17" s="11">
        <v>14</v>
      </c>
      <c r="B17" s="11" t="s">
        <v>89</v>
      </c>
      <c r="C17" s="11" t="s">
        <v>94</v>
      </c>
      <c r="D17" s="19">
        <v>260000500716</v>
      </c>
      <c r="E17" s="39">
        <v>4201007999</v>
      </c>
      <c r="F17" s="39" t="s">
        <v>95</v>
      </c>
      <c r="G17" s="40">
        <v>61.5</v>
      </c>
      <c r="H17" s="38">
        <v>88.1</v>
      </c>
      <c r="I17" s="43">
        <v>74.8</v>
      </c>
      <c r="J17" s="15">
        <v>1</v>
      </c>
      <c r="K17" s="11">
        <v>29</v>
      </c>
      <c r="L17" s="11" t="s">
        <v>51</v>
      </c>
      <c r="M17" s="11" t="s">
        <v>52</v>
      </c>
      <c r="N17" s="14" t="s">
        <v>96</v>
      </c>
      <c r="O17" s="11" t="s">
        <v>37</v>
      </c>
      <c r="P17" s="14" t="s">
        <v>97</v>
      </c>
    </row>
    <row r="18" s="3" customFormat="1" ht="45" customHeight="1" spans="1:16">
      <c r="A18" s="11">
        <v>15</v>
      </c>
      <c r="B18" s="20" t="s">
        <v>98</v>
      </c>
      <c r="C18" s="14" t="s">
        <v>99</v>
      </c>
      <c r="D18" s="75" t="s">
        <v>100</v>
      </c>
      <c r="E18" s="41">
        <v>4201027046</v>
      </c>
      <c r="F18" s="11" t="s">
        <v>101</v>
      </c>
      <c r="G18" s="34">
        <v>71.6667</v>
      </c>
      <c r="H18" s="34">
        <v>84.3</v>
      </c>
      <c r="I18" s="34">
        <v>77.9834</v>
      </c>
      <c r="J18" s="11">
        <v>1</v>
      </c>
      <c r="K18" s="11">
        <v>24</v>
      </c>
      <c r="L18" s="11" t="s">
        <v>51</v>
      </c>
      <c r="M18" s="11" t="s">
        <v>52</v>
      </c>
      <c r="N18" s="14" t="s">
        <v>102</v>
      </c>
      <c r="O18" s="11"/>
      <c r="P18" s="15" t="s">
        <v>103</v>
      </c>
    </row>
    <row r="19" s="3" customFormat="1" ht="45" customHeight="1" spans="1:16">
      <c r="A19" s="11">
        <v>16</v>
      </c>
      <c r="B19" s="20" t="s">
        <v>98</v>
      </c>
      <c r="C19" s="14" t="s">
        <v>104</v>
      </c>
      <c r="D19" s="75" t="s">
        <v>105</v>
      </c>
      <c r="E19" s="41">
        <v>4201023353</v>
      </c>
      <c r="F19" s="11" t="s">
        <v>106</v>
      </c>
      <c r="G19" s="11" t="s">
        <v>75</v>
      </c>
      <c r="H19" s="11">
        <v>71.9</v>
      </c>
      <c r="I19" s="11">
        <v>71.9</v>
      </c>
      <c r="J19" s="11">
        <v>1</v>
      </c>
      <c r="K19" s="11">
        <v>41</v>
      </c>
      <c r="L19" s="11" t="s">
        <v>51</v>
      </c>
      <c r="M19" s="11" t="s">
        <v>76</v>
      </c>
      <c r="N19" s="14" t="s">
        <v>107</v>
      </c>
      <c r="O19" s="11" t="s">
        <v>108</v>
      </c>
      <c r="P19" s="15" t="s">
        <v>109</v>
      </c>
    </row>
    <row r="20" s="3" customFormat="1" ht="45" customHeight="1" spans="1:16">
      <c r="A20" s="11">
        <v>17</v>
      </c>
      <c r="B20" s="20" t="s">
        <v>110</v>
      </c>
      <c r="C20" s="21" t="s">
        <v>111</v>
      </c>
      <c r="D20" s="76" t="s">
        <v>112</v>
      </c>
      <c r="E20" s="39">
        <v>4201040064</v>
      </c>
      <c r="F20" s="36" t="s">
        <v>113</v>
      </c>
      <c r="G20" s="42">
        <v>79.6667</v>
      </c>
      <c r="H20" s="40">
        <v>81.04</v>
      </c>
      <c r="I20" s="51">
        <v>80.3534</v>
      </c>
      <c r="J20" s="52">
        <v>1</v>
      </c>
      <c r="K20" s="22">
        <v>30</v>
      </c>
      <c r="L20" s="15" t="s">
        <v>51</v>
      </c>
      <c r="M20" s="15" t="s">
        <v>52</v>
      </c>
      <c r="N20" s="15" t="s">
        <v>58</v>
      </c>
      <c r="O20" s="63" t="s">
        <v>114</v>
      </c>
      <c r="P20" s="64"/>
    </row>
    <row r="21" s="3" customFormat="1" ht="45" customHeight="1" spans="1:16">
      <c r="A21" s="11">
        <v>18</v>
      </c>
      <c r="B21" s="20" t="s">
        <v>110</v>
      </c>
      <c r="C21" s="21" t="s">
        <v>115</v>
      </c>
      <c r="D21" s="76" t="s">
        <v>116</v>
      </c>
      <c r="E21" s="39">
        <v>4201125304</v>
      </c>
      <c r="F21" s="36" t="s">
        <v>117</v>
      </c>
      <c r="G21" s="42">
        <v>79.1667</v>
      </c>
      <c r="H21" s="40">
        <v>77.46</v>
      </c>
      <c r="I21" s="51">
        <v>78.3134</v>
      </c>
      <c r="J21" s="52">
        <v>1</v>
      </c>
      <c r="K21" s="22">
        <v>30</v>
      </c>
      <c r="L21" s="15" t="s">
        <v>25</v>
      </c>
      <c r="M21" s="15" t="s">
        <v>26</v>
      </c>
      <c r="N21" s="15" t="s">
        <v>118</v>
      </c>
      <c r="O21" s="63"/>
      <c r="P21" s="64"/>
    </row>
    <row r="22" s="3" customFormat="1" ht="45" customHeight="1" spans="1:16">
      <c r="A22" s="11">
        <v>19</v>
      </c>
      <c r="B22" s="20" t="s">
        <v>110</v>
      </c>
      <c r="C22" s="21" t="s">
        <v>119</v>
      </c>
      <c r="D22" s="76" t="s">
        <v>120</v>
      </c>
      <c r="E22" s="39">
        <v>4201039773</v>
      </c>
      <c r="F22" s="36" t="s">
        <v>121</v>
      </c>
      <c r="G22" s="42">
        <v>81.5</v>
      </c>
      <c r="H22" s="40">
        <v>80.06</v>
      </c>
      <c r="I22" s="51">
        <v>80.78</v>
      </c>
      <c r="J22" s="52">
        <v>1</v>
      </c>
      <c r="K22" s="22">
        <v>27</v>
      </c>
      <c r="L22" s="15" t="s">
        <v>51</v>
      </c>
      <c r="M22" s="15" t="s">
        <v>52</v>
      </c>
      <c r="N22" s="15" t="s">
        <v>122</v>
      </c>
      <c r="O22" s="63"/>
      <c r="P22" s="64"/>
    </row>
    <row r="23" s="3" customFormat="1" ht="45" customHeight="1" spans="1:16">
      <c r="A23" s="11">
        <v>20</v>
      </c>
      <c r="B23" s="20" t="s">
        <v>123</v>
      </c>
      <c r="C23" s="21" t="s">
        <v>124</v>
      </c>
      <c r="D23" s="76" t="s">
        <v>125</v>
      </c>
      <c r="E23" s="39">
        <v>4201003307</v>
      </c>
      <c r="F23" s="36" t="s">
        <v>126</v>
      </c>
      <c r="G23" s="42">
        <v>79.8333</v>
      </c>
      <c r="H23" s="40">
        <v>77.58</v>
      </c>
      <c r="I23" s="51">
        <v>78.7067</v>
      </c>
      <c r="J23" s="52">
        <v>1</v>
      </c>
      <c r="K23" s="22">
        <v>32</v>
      </c>
      <c r="L23" s="15" t="s">
        <v>51</v>
      </c>
      <c r="M23" s="15" t="s">
        <v>52</v>
      </c>
      <c r="N23" s="15" t="s">
        <v>127</v>
      </c>
      <c r="O23" s="65" t="s">
        <v>128</v>
      </c>
      <c r="P23" s="65" t="s">
        <v>129</v>
      </c>
    </row>
    <row r="24" s="3" customFormat="1" ht="45" customHeight="1" spans="1:16">
      <c r="A24" s="11">
        <v>21</v>
      </c>
      <c r="B24" s="20" t="s">
        <v>123</v>
      </c>
      <c r="C24" s="21" t="s">
        <v>130</v>
      </c>
      <c r="D24" s="76" t="s">
        <v>131</v>
      </c>
      <c r="E24" s="39">
        <v>4201074759</v>
      </c>
      <c r="F24" s="36" t="s">
        <v>132</v>
      </c>
      <c r="G24" s="42">
        <v>71</v>
      </c>
      <c r="H24" s="43">
        <v>79.36</v>
      </c>
      <c r="I24" s="53">
        <v>75.18</v>
      </c>
      <c r="J24" s="52">
        <v>1</v>
      </c>
      <c r="K24" s="22">
        <v>31</v>
      </c>
      <c r="L24" s="15" t="s">
        <v>51</v>
      </c>
      <c r="M24" s="15" t="s">
        <v>52</v>
      </c>
      <c r="N24" s="15" t="s">
        <v>133</v>
      </c>
      <c r="O24" s="65" t="s">
        <v>134</v>
      </c>
      <c r="P24" s="65" t="s">
        <v>135</v>
      </c>
    </row>
    <row r="25" s="3" customFormat="1" ht="45" customHeight="1" spans="1:16">
      <c r="A25" s="11">
        <v>22</v>
      </c>
      <c r="B25" s="20" t="s">
        <v>123</v>
      </c>
      <c r="C25" s="21" t="s">
        <v>136</v>
      </c>
      <c r="D25" s="77" t="s">
        <v>137</v>
      </c>
      <c r="E25" s="39">
        <v>4201057301</v>
      </c>
      <c r="F25" s="36" t="s">
        <v>138</v>
      </c>
      <c r="G25" s="42">
        <v>75.3333</v>
      </c>
      <c r="H25" s="40">
        <v>80.52</v>
      </c>
      <c r="I25" s="53">
        <v>77.9267</v>
      </c>
      <c r="J25" s="52">
        <v>1</v>
      </c>
      <c r="K25" s="22">
        <v>26</v>
      </c>
      <c r="L25" s="15" t="s">
        <v>51</v>
      </c>
      <c r="M25" s="15" t="s">
        <v>52</v>
      </c>
      <c r="N25" s="15" t="s">
        <v>139</v>
      </c>
      <c r="O25" s="66"/>
      <c r="P25" s="66"/>
    </row>
    <row r="26" s="3" customFormat="1" ht="45" customHeight="1" spans="1:16">
      <c r="A26" s="11">
        <v>23</v>
      </c>
      <c r="B26" s="20" t="s">
        <v>123</v>
      </c>
      <c r="C26" s="21" t="s">
        <v>140</v>
      </c>
      <c r="D26" s="77" t="s">
        <v>141</v>
      </c>
      <c r="E26" s="39">
        <v>4201093470</v>
      </c>
      <c r="F26" s="36" t="s">
        <v>142</v>
      </c>
      <c r="G26" s="42">
        <v>78.3333</v>
      </c>
      <c r="H26" s="40">
        <v>82.08</v>
      </c>
      <c r="I26" s="53">
        <v>80.2067</v>
      </c>
      <c r="J26" s="52">
        <v>1</v>
      </c>
      <c r="K26" s="22">
        <v>24</v>
      </c>
      <c r="L26" s="15" t="s">
        <v>51</v>
      </c>
      <c r="M26" s="15" t="s">
        <v>52</v>
      </c>
      <c r="N26" s="15" t="s">
        <v>143</v>
      </c>
      <c r="O26" s="66"/>
      <c r="P26" s="66"/>
    </row>
    <row r="27" s="3" customFormat="1" ht="45" customHeight="1" spans="1:16">
      <c r="A27" s="11">
        <v>24</v>
      </c>
      <c r="B27" s="20" t="s">
        <v>123</v>
      </c>
      <c r="C27" s="21" t="s">
        <v>144</v>
      </c>
      <c r="D27" s="77" t="s">
        <v>145</v>
      </c>
      <c r="E27" s="39">
        <v>4201009630</v>
      </c>
      <c r="F27" s="36" t="s">
        <v>146</v>
      </c>
      <c r="G27" s="42">
        <v>63.5</v>
      </c>
      <c r="H27" s="40">
        <v>74.02</v>
      </c>
      <c r="I27" s="53">
        <v>68.76</v>
      </c>
      <c r="J27" s="52">
        <v>1</v>
      </c>
      <c r="K27" s="22">
        <v>33</v>
      </c>
      <c r="L27" s="15" t="s">
        <v>51</v>
      </c>
      <c r="M27" s="15" t="s">
        <v>52</v>
      </c>
      <c r="N27" s="15" t="s">
        <v>147</v>
      </c>
      <c r="O27" s="67" t="s">
        <v>148</v>
      </c>
      <c r="P27" s="67" t="s">
        <v>149</v>
      </c>
    </row>
    <row r="28" s="3" customFormat="1" ht="45" customHeight="1" spans="1:16">
      <c r="A28" s="11">
        <v>25</v>
      </c>
      <c r="B28" s="20" t="s">
        <v>123</v>
      </c>
      <c r="C28" s="21" t="s">
        <v>150</v>
      </c>
      <c r="D28" s="77" t="s">
        <v>151</v>
      </c>
      <c r="E28" s="39">
        <v>4201097352</v>
      </c>
      <c r="F28" s="36" t="s">
        <v>152</v>
      </c>
      <c r="G28" s="42">
        <v>74.1667</v>
      </c>
      <c r="H28" s="40">
        <v>79.2</v>
      </c>
      <c r="I28" s="53">
        <v>76.6834</v>
      </c>
      <c r="J28" s="52">
        <v>1</v>
      </c>
      <c r="K28" s="22">
        <v>24</v>
      </c>
      <c r="L28" s="15" t="s">
        <v>51</v>
      </c>
      <c r="M28" s="15" t="s">
        <v>52</v>
      </c>
      <c r="N28" s="15" t="s">
        <v>102</v>
      </c>
      <c r="O28" s="66"/>
      <c r="P28" s="66"/>
    </row>
    <row r="29" s="3" customFormat="1" ht="45" customHeight="1" spans="1:16">
      <c r="A29" s="11">
        <v>26</v>
      </c>
      <c r="B29" s="20" t="s">
        <v>123</v>
      </c>
      <c r="C29" s="21" t="s">
        <v>153</v>
      </c>
      <c r="D29" s="77" t="s">
        <v>154</v>
      </c>
      <c r="E29" s="39">
        <v>4201005755</v>
      </c>
      <c r="F29" s="36" t="s">
        <v>155</v>
      </c>
      <c r="G29" s="42">
        <v>74.3333</v>
      </c>
      <c r="H29" s="40">
        <v>79.18</v>
      </c>
      <c r="I29" s="53">
        <v>76.7567</v>
      </c>
      <c r="J29" s="52">
        <v>1</v>
      </c>
      <c r="K29" s="22">
        <v>32</v>
      </c>
      <c r="L29" s="15" t="s">
        <v>51</v>
      </c>
      <c r="M29" s="15" t="s">
        <v>52</v>
      </c>
      <c r="N29" s="15" t="s">
        <v>102</v>
      </c>
      <c r="O29" s="67" t="s">
        <v>148</v>
      </c>
      <c r="P29" s="66"/>
    </row>
    <row r="30" s="3" customFormat="1" ht="45" customHeight="1" spans="1:16">
      <c r="A30" s="11">
        <v>27</v>
      </c>
      <c r="B30" s="20" t="s">
        <v>123</v>
      </c>
      <c r="C30" s="21" t="s">
        <v>156</v>
      </c>
      <c r="D30" s="77" t="s">
        <v>157</v>
      </c>
      <c r="E30" s="39">
        <v>4201057398</v>
      </c>
      <c r="F30" s="36" t="s">
        <v>158</v>
      </c>
      <c r="G30" s="42">
        <v>77.6667</v>
      </c>
      <c r="H30" s="43">
        <v>77.98</v>
      </c>
      <c r="I30" s="53">
        <v>77.8234</v>
      </c>
      <c r="J30" s="52">
        <v>2</v>
      </c>
      <c r="K30" s="54">
        <v>29</v>
      </c>
      <c r="L30" s="15" t="s">
        <v>51</v>
      </c>
      <c r="M30" s="15" t="s">
        <v>52</v>
      </c>
      <c r="N30" s="15" t="s">
        <v>139</v>
      </c>
      <c r="O30" s="68"/>
      <c r="P30" s="67" t="s">
        <v>159</v>
      </c>
    </row>
    <row r="31" s="3" customFormat="1" ht="59" customHeight="1" spans="1:16">
      <c r="A31" s="11">
        <v>28</v>
      </c>
      <c r="B31" s="23" t="s">
        <v>160</v>
      </c>
      <c r="C31" s="14" t="s">
        <v>161</v>
      </c>
      <c r="D31" s="74" t="s">
        <v>162</v>
      </c>
      <c r="E31" s="44">
        <v>4201058519</v>
      </c>
      <c r="F31" s="36" t="s">
        <v>163</v>
      </c>
      <c r="G31" s="45">
        <v>79.1667</v>
      </c>
      <c r="H31" s="43">
        <v>74.2</v>
      </c>
      <c r="I31" s="53">
        <v>76.6834</v>
      </c>
      <c r="J31" s="15">
        <v>1</v>
      </c>
      <c r="K31" s="11">
        <v>26</v>
      </c>
      <c r="L31" s="11" t="s">
        <v>25</v>
      </c>
      <c r="M31" s="11" t="s">
        <v>164</v>
      </c>
      <c r="N31" s="11" t="s">
        <v>165</v>
      </c>
      <c r="O31" s="11"/>
      <c r="P31" s="14" t="s">
        <v>166</v>
      </c>
    </row>
    <row r="32" s="3" customFormat="1" ht="45" customHeight="1" spans="1:16">
      <c r="A32" s="11">
        <v>29</v>
      </c>
      <c r="B32" s="11" t="s">
        <v>167</v>
      </c>
      <c r="C32" s="11" t="s">
        <v>168</v>
      </c>
      <c r="D32" s="75" t="s">
        <v>169</v>
      </c>
      <c r="E32" s="11">
        <v>4201012921</v>
      </c>
      <c r="F32" s="11" t="s">
        <v>170</v>
      </c>
      <c r="G32" s="34">
        <v>65.6667</v>
      </c>
      <c r="H32" s="34">
        <v>80.54</v>
      </c>
      <c r="I32" s="34">
        <v>73.1034</v>
      </c>
      <c r="J32" s="11">
        <v>1</v>
      </c>
      <c r="K32" s="11">
        <v>35</v>
      </c>
      <c r="L32" s="11" t="s">
        <v>51</v>
      </c>
      <c r="M32" s="11" t="s">
        <v>52</v>
      </c>
      <c r="N32" s="14" t="s">
        <v>102</v>
      </c>
      <c r="O32" s="11" t="s">
        <v>171</v>
      </c>
      <c r="P32" s="69" t="s">
        <v>172</v>
      </c>
    </row>
    <row r="33" s="3" customFormat="1" ht="45" customHeight="1" spans="1:16">
      <c r="A33" s="11">
        <v>30</v>
      </c>
      <c r="B33" s="11" t="s">
        <v>173</v>
      </c>
      <c r="C33" s="21" t="s">
        <v>174</v>
      </c>
      <c r="D33" s="24">
        <v>260000500201</v>
      </c>
      <c r="E33" s="11">
        <v>4201001744</v>
      </c>
      <c r="F33" s="12" t="s">
        <v>175</v>
      </c>
      <c r="G33" s="38">
        <v>76.5</v>
      </c>
      <c r="H33" s="38">
        <v>79.5</v>
      </c>
      <c r="I33" s="49">
        <v>78</v>
      </c>
      <c r="J33" s="50">
        <v>1</v>
      </c>
      <c r="K33" s="12">
        <v>33</v>
      </c>
      <c r="L33" s="12" t="s">
        <v>25</v>
      </c>
      <c r="M33" s="70" t="s">
        <v>26</v>
      </c>
      <c r="N33" s="71" t="s">
        <v>176</v>
      </c>
      <c r="O33" s="12"/>
      <c r="P33" s="11"/>
    </row>
    <row r="34" s="3" customFormat="1" ht="45" customHeight="1" spans="1:16">
      <c r="A34" s="11">
        <v>31</v>
      </c>
      <c r="B34" s="11" t="s">
        <v>173</v>
      </c>
      <c r="C34" s="21" t="s">
        <v>177</v>
      </c>
      <c r="D34" s="24">
        <v>260000500202</v>
      </c>
      <c r="E34" s="11">
        <v>4201093002</v>
      </c>
      <c r="F34" s="12" t="s">
        <v>178</v>
      </c>
      <c r="G34" s="38">
        <v>77.5</v>
      </c>
      <c r="H34" s="38">
        <v>81.56</v>
      </c>
      <c r="I34" s="55">
        <v>79.53</v>
      </c>
      <c r="J34" s="12">
        <v>1</v>
      </c>
      <c r="K34" s="12">
        <v>24</v>
      </c>
      <c r="L34" s="12" t="s">
        <v>51</v>
      </c>
      <c r="M34" s="50" t="s">
        <v>52</v>
      </c>
      <c r="N34" s="71" t="s">
        <v>179</v>
      </c>
      <c r="O34" s="12"/>
      <c r="P34" s="11" t="s">
        <v>180</v>
      </c>
    </row>
    <row r="35" s="3" customFormat="1" ht="45" customHeight="1" spans="1:16">
      <c r="A35" s="11">
        <v>32</v>
      </c>
      <c r="B35" s="11" t="s">
        <v>173</v>
      </c>
      <c r="C35" s="21" t="s">
        <v>181</v>
      </c>
      <c r="D35" s="24">
        <v>260000500203</v>
      </c>
      <c r="E35" s="11">
        <v>4201122030</v>
      </c>
      <c r="F35" s="12" t="s">
        <v>182</v>
      </c>
      <c r="G35" s="38">
        <v>82.3333</v>
      </c>
      <c r="H35" s="43">
        <v>79.02</v>
      </c>
      <c r="I35" s="43">
        <v>80.6767</v>
      </c>
      <c r="J35" s="15">
        <v>1</v>
      </c>
      <c r="K35" s="12">
        <v>26</v>
      </c>
      <c r="L35" s="12" t="s">
        <v>51</v>
      </c>
      <c r="M35" s="50" t="s">
        <v>52</v>
      </c>
      <c r="N35" s="71" t="s">
        <v>183</v>
      </c>
      <c r="O35" s="12"/>
      <c r="P35" s="11"/>
    </row>
    <row r="36" s="3" customFormat="1" ht="45" customHeight="1" spans="1:16">
      <c r="A36" s="11">
        <v>33</v>
      </c>
      <c r="B36" s="11" t="s">
        <v>173</v>
      </c>
      <c r="C36" s="21" t="s">
        <v>184</v>
      </c>
      <c r="D36" s="24">
        <v>260000500204</v>
      </c>
      <c r="E36" s="11">
        <v>4201132042</v>
      </c>
      <c r="F36" s="12" t="s">
        <v>185</v>
      </c>
      <c r="G36" s="38">
        <v>79.8333</v>
      </c>
      <c r="H36" s="38">
        <v>79.9</v>
      </c>
      <c r="I36" s="43">
        <v>79.8667</v>
      </c>
      <c r="J36" s="15">
        <v>1</v>
      </c>
      <c r="K36" s="12">
        <v>26</v>
      </c>
      <c r="L36" s="12" t="s">
        <v>51</v>
      </c>
      <c r="M36" s="50" t="s">
        <v>52</v>
      </c>
      <c r="N36" s="71" t="s">
        <v>186</v>
      </c>
      <c r="O36" s="12"/>
      <c r="P36" s="11"/>
    </row>
    <row r="37" s="3" customFormat="1" ht="45" customHeight="1" spans="1:16">
      <c r="A37" s="11">
        <v>34</v>
      </c>
      <c r="B37" s="11" t="s">
        <v>173</v>
      </c>
      <c r="C37" s="21" t="s">
        <v>187</v>
      </c>
      <c r="D37" s="24">
        <v>260000500205</v>
      </c>
      <c r="E37" s="11">
        <v>4201022323</v>
      </c>
      <c r="F37" s="12" t="s">
        <v>188</v>
      </c>
      <c r="G37" s="38">
        <v>80.5</v>
      </c>
      <c r="H37" s="38">
        <v>80.4</v>
      </c>
      <c r="I37" s="49">
        <v>80.45</v>
      </c>
      <c r="J37" s="50">
        <v>1</v>
      </c>
      <c r="K37" s="12">
        <v>21</v>
      </c>
      <c r="L37" s="12" t="s">
        <v>25</v>
      </c>
      <c r="M37" s="50" t="s">
        <v>26</v>
      </c>
      <c r="N37" s="71" t="s">
        <v>189</v>
      </c>
      <c r="O37" s="12" t="s">
        <v>190</v>
      </c>
      <c r="P37" s="11"/>
    </row>
    <row r="38" s="3" customFormat="1" ht="45" customHeight="1" spans="1:16">
      <c r="A38" s="11">
        <v>35</v>
      </c>
      <c r="B38" s="11" t="s">
        <v>173</v>
      </c>
      <c r="C38" s="21" t="s">
        <v>191</v>
      </c>
      <c r="D38" s="24">
        <v>260000500207</v>
      </c>
      <c r="E38" s="11">
        <v>4201083145</v>
      </c>
      <c r="F38" s="12" t="s">
        <v>192</v>
      </c>
      <c r="G38" s="38">
        <v>81.1667</v>
      </c>
      <c r="H38" s="43">
        <v>80.12</v>
      </c>
      <c r="I38" s="43">
        <v>80.6434</v>
      </c>
      <c r="J38" s="15">
        <v>1</v>
      </c>
      <c r="K38" s="12">
        <v>25</v>
      </c>
      <c r="L38" s="12" t="s">
        <v>51</v>
      </c>
      <c r="M38" s="50" t="s">
        <v>52</v>
      </c>
      <c r="N38" s="71" t="s">
        <v>139</v>
      </c>
      <c r="O38" s="12" t="s">
        <v>193</v>
      </c>
      <c r="P38" s="11"/>
    </row>
    <row r="39" s="3" customFormat="1" ht="45" customHeight="1" spans="1:16">
      <c r="A39" s="11">
        <v>36</v>
      </c>
      <c r="B39" s="11" t="s">
        <v>173</v>
      </c>
      <c r="C39" s="21" t="s">
        <v>194</v>
      </c>
      <c r="D39" s="24">
        <v>260000500208</v>
      </c>
      <c r="E39" s="11">
        <v>4201044598</v>
      </c>
      <c r="F39" s="12" t="s">
        <v>195</v>
      </c>
      <c r="G39" s="38">
        <v>82</v>
      </c>
      <c r="H39" s="38">
        <v>78.18</v>
      </c>
      <c r="I39" s="55">
        <v>80.09</v>
      </c>
      <c r="J39" s="12">
        <v>1</v>
      </c>
      <c r="K39" s="12">
        <v>26</v>
      </c>
      <c r="L39" s="12" t="s">
        <v>51</v>
      </c>
      <c r="M39" s="50" t="s">
        <v>52</v>
      </c>
      <c r="N39" s="12" t="s">
        <v>196</v>
      </c>
      <c r="O39" s="12"/>
      <c r="P39" s="11"/>
    </row>
    <row r="40" s="3" customFormat="1" ht="45" customHeight="1" spans="1:16">
      <c r="A40" s="11">
        <v>37</v>
      </c>
      <c r="B40" s="11" t="s">
        <v>173</v>
      </c>
      <c r="C40" s="21" t="s">
        <v>197</v>
      </c>
      <c r="D40" s="24">
        <v>260000500209</v>
      </c>
      <c r="E40" s="11">
        <v>4201030918</v>
      </c>
      <c r="F40" s="12" t="s">
        <v>198</v>
      </c>
      <c r="G40" s="38">
        <v>76.6667</v>
      </c>
      <c r="H40" s="38">
        <v>82.78</v>
      </c>
      <c r="I40" s="43">
        <v>79.7234</v>
      </c>
      <c r="J40" s="15">
        <v>1</v>
      </c>
      <c r="K40" s="12">
        <v>25</v>
      </c>
      <c r="L40" s="12" t="s">
        <v>51</v>
      </c>
      <c r="M40" s="50" t="s">
        <v>52</v>
      </c>
      <c r="N40" s="71" t="s">
        <v>199</v>
      </c>
      <c r="O40" s="12"/>
      <c r="P40" s="11"/>
    </row>
    <row r="41" s="3" customFormat="1" ht="45" customHeight="1" spans="1:16">
      <c r="A41" s="11">
        <v>38</v>
      </c>
      <c r="B41" s="11" t="s">
        <v>173</v>
      </c>
      <c r="C41" s="21" t="s">
        <v>197</v>
      </c>
      <c r="D41" s="24">
        <v>260000500209</v>
      </c>
      <c r="E41" s="11" t="s">
        <v>200</v>
      </c>
      <c r="F41" s="12" t="s">
        <v>201</v>
      </c>
      <c r="G41" s="38">
        <v>76.5</v>
      </c>
      <c r="H41" s="38">
        <v>80.18</v>
      </c>
      <c r="I41" s="43">
        <v>78.34</v>
      </c>
      <c r="J41" s="15">
        <v>3</v>
      </c>
      <c r="K41" s="12">
        <v>29</v>
      </c>
      <c r="L41" s="12" t="s">
        <v>51</v>
      </c>
      <c r="M41" s="50" t="s">
        <v>52</v>
      </c>
      <c r="N41" s="12" t="s">
        <v>202</v>
      </c>
      <c r="O41" s="12" t="s">
        <v>203</v>
      </c>
      <c r="P41" s="11"/>
    </row>
    <row r="42" s="3" customFormat="1" ht="45" customHeight="1" spans="1:16">
      <c r="A42" s="11">
        <v>39</v>
      </c>
      <c r="B42" s="11" t="s">
        <v>173</v>
      </c>
      <c r="C42" s="21" t="s">
        <v>204</v>
      </c>
      <c r="D42" s="24">
        <v>260000500210</v>
      </c>
      <c r="E42" s="11" t="s">
        <v>205</v>
      </c>
      <c r="F42" s="12" t="s">
        <v>206</v>
      </c>
      <c r="G42" s="38">
        <v>75.1667</v>
      </c>
      <c r="H42" s="43">
        <v>83.24</v>
      </c>
      <c r="I42" s="43">
        <v>79.2034</v>
      </c>
      <c r="J42" s="15">
        <v>1</v>
      </c>
      <c r="K42" s="12">
        <v>25</v>
      </c>
      <c r="L42" s="12" t="s">
        <v>51</v>
      </c>
      <c r="M42" s="50" t="s">
        <v>52</v>
      </c>
      <c r="N42" s="71" t="s">
        <v>207</v>
      </c>
      <c r="O42" s="12"/>
      <c r="P42" s="11"/>
    </row>
    <row r="43" s="3" customFormat="1" ht="45" customHeight="1" spans="1:16">
      <c r="A43" s="11">
        <v>40</v>
      </c>
      <c r="B43" s="14" t="s">
        <v>208</v>
      </c>
      <c r="C43" s="12" t="s">
        <v>209</v>
      </c>
      <c r="D43" s="77" t="s">
        <v>210</v>
      </c>
      <c r="E43" s="14">
        <v>4201086351</v>
      </c>
      <c r="F43" s="12" t="s">
        <v>211</v>
      </c>
      <c r="G43" s="45">
        <v>79.3333</v>
      </c>
      <c r="H43" s="38">
        <v>78.18</v>
      </c>
      <c r="I43" s="53">
        <v>78.7567</v>
      </c>
      <c r="J43" s="11">
        <v>1</v>
      </c>
      <c r="K43" s="11">
        <v>24</v>
      </c>
      <c r="L43" s="11" t="s">
        <v>25</v>
      </c>
      <c r="M43" s="11" t="s">
        <v>26</v>
      </c>
      <c r="N43" s="14" t="s">
        <v>212</v>
      </c>
      <c r="O43" s="11"/>
      <c r="P43" s="11"/>
    </row>
    <row r="44" s="3" customFormat="1" ht="45" customHeight="1" spans="1:16">
      <c r="A44" s="11">
        <v>41</v>
      </c>
      <c r="B44" s="15" t="s">
        <v>213</v>
      </c>
      <c r="C44" s="15" t="s">
        <v>214</v>
      </c>
      <c r="D44" s="77" t="s">
        <v>215</v>
      </c>
      <c r="E44" s="11">
        <v>4201106451</v>
      </c>
      <c r="F44" s="15" t="s">
        <v>216</v>
      </c>
      <c r="G44" s="34">
        <v>67.8333</v>
      </c>
      <c r="H44" s="46">
        <v>75.7</v>
      </c>
      <c r="I44" s="31">
        <v>71.7667</v>
      </c>
      <c r="J44" s="11">
        <v>1</v>
      </c>
      <c r="K44" s="12">
        <v>28</v>
      </c>
      <c r="L44" s="15" t="s">
        <v>51</v>
      </c>
      <c r="M44" s="72" t="s">
        <v>52</v>
      </c>
      <c r="N44" s="15" t="s">
        <v>68</v>
      </c>
      <c r="O44" s="11"/>
      <c r="P44" s="15" t="s">
        <v>217</v>
      </c>
    </row>
    <row r="45" s="3" customFormat="1" ht="45" customHeight="1" spans="1:16">
      <c r="A45" s="11">
        <v>42</v>
      </c>
      <c r="B45" s="15" t="s">
        <v>213</v>
      </c>
      <c r="C45" s="15" t="s">
        <v>214</v>
      </c>
      <c r="D45" s="77" t="s">
        <v>215</v>
      </c>
      <c r="E45" s="11">
        <v>4201073751</v>
      </c>
      <c r="F45" s="15" t="s">
        <v>218</v>
      </c>
      <c r="G45" s="11">
        <v>61.6667</v>
      </c>
      <c r="H45" s="46">
        <v>81.1</v>
      </c>
      <c r="I45" s="56">
        <v>71.3834</v>
      </c>
      <c r="J45" s="11">
        <v>2</v>
      </c>
      <c r="K45" s="12">
        <v>27</v>
      </c>
      <c r="L45" s="15" t="s">
        <v>51</v>
      </c>
      <c r="M45" s="72" t="s">
        <v>52</v>
      </c>
      <c r="N45" s="15" t="s">
        <v>68</v>
      </c>
      <c r="O45" s="14" t="s">
        <v>219</v>
      </c>
      <c r="P45" s="15" t="s">
        <v>217</v>
      </c>
    </row>
    <row r="46" s="3" customFormat="1" ht="45" customHeight="1" spans="1:16">
      <c r="A46" s="11">
        <v>43</v>
      </c>
      <c r="B46" s="15" t="s">
        <v>213</v>
      </c>
      <c r="C46" s="15" t="s">
        <v>220</v>
      </c>
      <c r="D46" s="77" t="s">
        <v>221</v>
      </c>
      <c r="E46" s="11">
        <v>4201075647</v>
      </c>
      <c r="F46" s="11" t="s">
        <v>222</v>
      </c>
      <c r="G46" s="34" t="s">
        <v>75</v>
      </c>
      <c r="H46" s="34">
        <v>76.72</v>
      </c>
      <c r="I46" s="31">
        <v>76.72</v>
      </c>
      <c r="J46" s="11">
        <v>2</v>
      </c>
      <c r="K46" s="11">
        <v>27</v>
      </c>
      <c r="L46" s="12" t="s">
        <v>51</v>
      </c>
      <c r="M46" s="72" t="s">
        <v>76</v>
      </c>
      <c r="N46" s="15" t="s">
        <v>58</v>
      </c>
      <c r="O46" s="14" t="s">
        <v>223</v>
      </c>
      <c r="P46" s="15"/>
    </row>
    <row r="47" ht="20" customHeight="1" spans="1:15">
      <c r="A47" s="25" t="s">
        <v>224</v>
      </c>
      <c r="B47" s="2" t="s">
        <v>225</v>
      </c>
      <c r="C47" s="26"/>
      <c r="D47" s="26"/>
      <c r="E47" s="26"/>
      <c r="F47" s="26"/>
      <c r="G47" s="26"/>
      <c r="H47" s="26"/>
      <c r="I47" s="57"/>
      <c r="J47" s="57"/>
      <c r="K47" s="57"/>
      <c r="L47" s="57"/>
      <c r="M47" s="4"/>
      <c r="N47" s="73"/>
      <c r="O47" s="73"/>
    </row>
    <row r="48" ht="20" customHeight="1" spans="2:9">
      <c r="B48" s="2" t="s">
        <v>226</v>
      </c>
      <c r="G48" s="26"/>
      <c r="H48" s="26"/>
      <c r="I48" s="26"/>
    </row>
  </sheetData>
  <mergeCells count="10">
    <mergeCell ref="A1:P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dataValidations count="2">
    <dataValidation type="list" allowBlank="1" showInputMessage="1" showErrorMessage="1" sqref="L33:L42 L44:L46">
      <formula1>"大专,本科,研究生"</formula1>
    </dataValidation>
    <dataValidation type="list" allowBlank="1" showInputMessage="1" showErrorMessage="1" sqref="M33:M42 M44:M46">
      <formula1>"无,学士,硕士,博士"</formula1>
    </dataValidation>
  </dataValidations>
  <pageMargins left="0.432638888888889" right="0.393055555555556" top="0.75" bottom="0.75" header="0.3" footer="0.3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zzrsc</cp:lastModifiedBy>
  <dcterms:created xsi:type="dcterms:W3CDTF">2017-06-11T17:32:00Z</dcterms:created>
  <dcterms:modified xsi:type="dcterms:W3CDTF">2026-06-25T14:49:40Z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KSOReadingLayout">
    <vt:bool>true</vt:bool>
  </property>
  <property fmtid="{D5CDD505-2E9C-101B-9397-08002B2CF9AE}" pid="4" name="ICV">
    <vt:lpwstr>C6E1B6DC0E06402DBF269F7E3E4BC9F7_12</vt:lpwstr>
  </property>
</Properties>
</file>